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<sst xmlns="http://schemas.openxmlformats.org/spreadsheetml/2006/main" count="474" uniqueCount="69">
  <si>
    <t>Kiss Elek</t>
  </si>
  <si>
    <t>Varga Kata</t>
  </si>
  <si>
    <t>Nagy László</t>
  </si>
  <si>
    <t>Aba Sámuel</t>
  </si>
  <si>
    <t>Kincses Nóra</t>
  </si>
  <si>
    <t>Vígh Szabolcs</t>
  </si>
  <si>
    <t>Faragó Roland</t>
  </si>
  <si>
    <t>Csabai Kinga</t>
  </si>
  <si>
    <t>Zala Zoltán</t>
  </si>
  <si>
    <t>Név</t>
  </si>
  <si>
    <t>Szül.dátum</t>
  </si>
  <si>
    <t>Szül.hely</t>
  </si>
  <si>
    <t>Lakcím</t>
  </si>
  <si>
    <t>Munkakör</t>
  </si>
  <si>
    <t>Miskolc</t>
  </si>
  <si>
    <t>Budapest</t>
  </si>
  <si>
    <t>Keszthely</t>
  </si>
  <si>
    <t>Szolnok</t>
  </si>
  <si>
    <t>Eger</t>
  </si>
  <si>
    <t>Ló u. 1.</t>
  </si>
  <si>
    <t>Virág út 8.</t>
  </si>
  <si>
    <t>Forint u. 51.</t>
  </si>
  <si>
    <t>Nagy Lajos király út 44.</t>
  </si>
  <si>
    <t>Venyige u. 83.</t>
  </si>
  <si>
    <t>Darázs u. 12.</t>
  </si>
  <si>
    <t>Petőfi tér 2.</t>
  </si>
  <si>
    <t>Váci út 111.</t>
  </si>
  <si>
    <t>Petőfi tér 5.</t>
  </si>
  <si>
    <t>könyvelő</t>
  </si>
  <si>
    <t>adminisztrátor</t>
  </si>
  <si>
    <t>programozó</t>
  </si>
  <si>
    <t>pénztáros</t>
  </si>
  <si>
    <t>manager</t>
  </si>
  <si>
    <t>ügyvezető</t>
  </si>
  <si>
    <t>Szűrje az adatokat csak az 1970 és 1979 év közötti születésű emberekre!</t>
  </si>
  <si>
    <t>Irányított szűrő</t>
  </si>
  <si>
    <t>Csak az 1980-tól született emberek látszódjanak!</t>
  </si>
  <si>
    <t>A budapestiek közül csak az 1960-tól született emberek látszódjanak!</t>
  </si>
  <si>
    <t>Erdei Nóra</t>
  </si>
  <si>
    <t>Pécs</t>
  </si>
  <si>
    <t>Kossuth L. u. 43.</t>
  </si>
  <si>
    <t>Kerekes Kelemen</t>
  </si>
  <si>
    <t>Boróka köz 3.</t>
  </si>
  <si>
    <t>Tóth Máté</t>
  </si>
  <si>
    <t>Etele tér 12.</t>
  </si>
  <si>
    <t>Révész Ibolya</t>
  </si>
  <si>
    <t>Dobó tér 1.</t>
  </si>
  <si>
    <t>Pongrác Péter</t>
  </si>
  <si>
    <t>Csillagkút</t>
  </si>
  <si>
    <t>Fő u. 34.</t>
  </si>
  <si>
    <t>orvos</t>
  </si>
  <si>
    <t>Ridegh Béla</t>
  </si>
  <si>
    <t>Tímár u. 8.</t>
  </si>
  <si>
    <t>kőműves</t>
  </si>
  <si>
    <t>Kiss Éva</t>
  </si>
  <si>
    <t>Kiskunhalas</t>
  </si>
  <si>
    <t>Petőfi út 71.</t>
  </si>
  <si>
    <t>fodrász</t>
  </si>
  <si>
    <t>Dobó Mátyás</t>
  </si>
  <si>
    <t>Szekszárd</t>
  </si>
  <si>
    <t>Malom u. 11.</t>
  </si>
  <si>
    <t>vállalkozó</t>
  </si>
  <si>
    <t>Fizetés</t>
  </si>
  <si>
    <t>Csak a budapesti emberek látszódjanak!</t>
  </si>
  <si>
    <t>Csak a programozók és a budapestiek látszódjanak!</t>
  </si>
  <si>
    <t>A budapesti és miskolci emberek látszódjanak, de csak akik 300000 Ft-nál többet keresnek!</t>
  </si>
  <si>
    <t>Összes fizetés:</t>
  </si>
  <si>
    <t>Összes dolgozó:</t>
  </si>
  <si>
    <t>Alkalmazottak adatai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</si>
</sst>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&quot; db&quot;"/>
    <numFmt numFmtId="165" formatCode="_-* #,##0\ &quot;Ft&quot;_-;\-* #,##0\ &quot;Ft&quot;_-;_-* &quot;-&quot;??\ &quot;Ft&quot;_-;_-@_-"/>
  </numFmts>
  <fonts count="22">
    <font>
      <sz val="10"/>
      <name val="Arial CE"/>
      <family val="0"/>
    </font>
    <font>
      <sz val="11"/>
      <color indexed="8"/>
      <name val="Calibri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i/>
      <sz val="10"/>
      <color indexed="10"/>
      <name val="Arial CE"/>
      <family val="2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24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14" fontId="0" fillId="25" borderId="10" xfId="0" applyNumberFormat="1" applyFill="1" applyBorder="1" applyAlignment="1">
      <alignment/>
    </xf>
    <xf numFmtId="0" fontId="3" fillId="25" borderId="10" xfId="0" applyFont="1" applyFill="1" applyBorder="1" applyAlignment="1">
      <alignment/>
    </xf>
    <xf numFmtId="0" fontId="4" fillId="0" borderId="0" xfId="0" applyFont="1" applyAlignment="1">
      <alignment/>
    </xf>
    <xf numFmtId="165" fontId="0" fillId="25" borderId="10" xfId="55" applyNumberFormat="1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165" fontId="2" fillId="24" borderId="10" xfId="55" applyNumberFormat="1" applyFont="1" applyFill="1" applyBorder="1" applyAlignment="1">
      <alignment/>
    </xf>
    <xf numFmtId="164" fontId="2" fillId="24" borderId="10" xfId="0" applyNumberFormat="1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2" xfId="0" applyFont="1" applyFill="1" applyBorder="1" applyAlignment="1">
      <alignment horizontal="center"/>
    </xf>
    <xf numFmtId="165" fontId="0" fillId="25" borderId="10" xfId="55" applyNumberFormat="1" applyFont="1" applyFill="1" applyBorder="1" applyAlignment="1">
      <alignment/>
    </xf>
    <xf numFmtId="0" fontId="5" fillId="26" borderId="13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29"/>
  <sheetViews>
    <sheetView workbookViewId="0" topLeftCell="A1">
      <selection activeCell="A1" sqref="A1"/>
    </sheetView>
  </sheetViews>
  <sheetFormatPr defaultColWidth="9.00390625" defaultRowHeight="12.75"/>
  <cols>
    <col min="2" max="2" width="17.75390625" style="0" customWidth="1"/>
    <col min="3" max="4" width="14.75390625" style="0" customWidth="1"/>
    <col min="5" max="5" width="20.625" style="0" bestFit="1" customWidth="1"/>
    <col min="6" max="7" width="14.75390625" style="0" customWidth="1"/>
  </cols>
  <sheetData>
    <row r="5" ht="13.5" thickBot="1"/>
    <row r="6" spans="2:7" ht="30.75" customHeight="1" thickBot="1">
      <c r="B6" s="13" t="s">
        <v>68</v>
      </c>
      <c r="C6" s="14"/>
      <c r="D6" s="14"/>
      <c r="E6" s="14"/>
      <c r="F6" s="14"/>
      <c r="G6" s="15"/>
    </row>
    <row r="7" spans="2:7" ht="12.75">
      <c r="B7" s="10" t="s">
        <v>9</v>
      </c>
      <c r="C7" s="11" t="s">
        <v>10</v>
      </c>
      <c r="D7" s="10" t="s">
        <v>11</v>
      </c>
      <c r="E7" s="10" t="s">
        <v>12</v>
      </c>
      <c r="F7" s="10" t="s">
        <v>13</v>
      </c>
      <c r="G7" s="7" t="s">
        <v>62</v>
      </c>
    </row>
    <row r="8" spans="2:7" ht="12.75">
      <c r="B8" s="4" t="s">
        <v>1</v>
      </c>
      <c r="C8" s="3">
        <v>26332</v>
      </c>
      <c r="D8" s="2" t="s">
        <v>15</v>
      </c>
      <c r="E8" s="2" t="s">
        <v>20</v>
      </c>
      <c r="F8" s="2" t="s">
        <v>29</v>
      </c>
      <c r="G8" s="12">
        <v>150000</v>
      </c>
    </row>
    <row r="9" spans="2:7" ht="12.75">
      <c r="B9" s="4" t="s">
        <v>7</v>
      </c>
      <c r="C9" s="3">
        <v>28923</v>
      </c>
      <c r="D9" s="2" t="s">
        <v>18</v>
      </c>
      <c r="E9" s="2" t="s">
        <v>26</v>
      </c>
      <c r="F9" s="2" t="s">
        <v>29</v>
      </c>
      <c r="G9" s="12">
        <v>145000</v>
      </c>
    </row>
    <row r="10" spans="2:7" ht="12.75">
      <c r="B10" s="4" t="s">
        <v>2</v>
      </c>
      <c r="C10" s="3">
        <v>25186</v>
      </c>
      <c r="D10" s="2" t="s">
        <v>15</v>
      </c>
      <c r="E10" s="2" t="s">
        <v>21</v>
      </c>
      <c r="F10" s="2" t="s">
        <v>28</v>
      </c>
      <c r="G10" s="12">
        <v>230000</v>
      </c>
    </row>
    <row r="11" spans="2:7" ht="12.75">
      <c r="B11" s="4" t="s">
        <v>0</v>
      </c>
      <c r="C11" s="3">
        <v>25694</v>
      </c>
      <c r="D11" s="2" t="s">
        <v>14</v>
      </c>
      <c r="E11" s="2" t="s">
        <v>19</v>
      </c>
      <c r="F11" s="2" t="s">
        <v>28</v>
      </c>
      <c r="G11" s="12">
        <v>250000</v>
      </c>
    </row>
    <row r="12" spans="2:7" ht="12.75">
      <c r="B12" s="4" t="s">
        <v>5</v>
      </c>
      <c r="C12" s="3">
        <v>18568</v>
      </c>
      <c r="D12" s="2" t="s">
        <v>15</v>
      </c>
      <c r="E12" s="2" t="s">
        <v>24</v>
      </c>
      <c r="F12" s="2" t="s">
        <v>32</v>
      </c>
      <c r="G12" s="12">
        <v>410000</v>
      </c>
    </row>
    <row r="13" spans="2:7" ht="12.75">
      <c r="B13" s="4" t="s">
        <v>4</v>
      </c>
      <c r="C13" s="3">
        <v>30431</v>
      </c>
      <c r="D13" s="2" t="s">
        <v>16</v>
      </c>
      <c r="E13" s="2" t="s">
        <v>23</v>
      </c>
      <c r="F13" s="2" t="s">
        <v>31</v>
      </c>
      <c r="G13" s="12">
        <v>120000</v>
      </c>
    </row>
    <row r="14" spans="2:7" ht="12.75">
      <c r="B14" s="4" t="s">
        <v>47</v>
      </c>
      <c r="C14" s="3">
        <v>18861</v>
      </c>
      <c r="D14" s="2" t="s">
        <v>48</v>
      </c>
      <c r="E14" s="2" t="s">
        <v>49</v>
      </c>
      <c r="F14" s="2" t="s">
        <v>50</v>
      </c>
      <c r="G14" s="12">
        <v>380000</v>
      </c>
    </row>
    <row r="15" spans="2:7" ht="12.75">
      <c r="B15" s="4" t="s">
        <v>3</v>
      </c>
      <c r="C15" s="3">
        <v>15574</v>
      </c>
      <c r="D15" s="2" t="s">
        <v>14</v>
      </c>
      <c r="E15" s="2" t="s">
        <v>22</v>
      </c>
      <c r="F15" s="2" t="s">
        <v>30</v>
      </c>
      <c r="G15" s="12">
        <v>375000</v>
      </c>
    </row>
    <row r="16" spans="2:7" ht="12.75">
      <c r="B16" s="4" t="s">
        <v>6</v>
      </c>
      <c r="C16" s="3">
        <v>27221</v>
      </c>
      <c r="D16" s="2" t="s">
        <v>17</v>
      </c>
      <c r="E16" s="2" t="s">
        <v>25</v>
      </c>
      <c r="F16" s="2" t="s">
        <v>30</v>
      </c>
      <c r="G16" s="12">
        <v>512000</v>
      </c>
    </row>
    <row r="17" spans="2:7" ht="12.75">
      <c r="B17" s="4" t="s">
        <v>8</v>
      </c>
      <c r="C17" s="3">
        <v>17811</v>
      </c>
      <c r="D17" s="2" t="s">
        <v>17</v>
      </c>
      <c r="E17" s="2" t="s">
        <v>27</v>
      </c>
      <c r="F17" s="2" t="s">
        <v>33</v>
      </c>
      <c r="G17" s="12">
        <v>620000</v>
      </c>
    </row>
    <row r="18" spans="2:7" ht="12.75">
      <c r="B18" s="4" t="s">
        <v>38</v>
      </c>
      <c r="C18" s="3">
        <v>27918</v>
      </c>
      <c r="D18" s="2" t="s">
        <v>39</v>
      </c>
      <c r="E18" s="2" t="s">
        <v>40</v>
      </c>
      <c r="F18" s="2" t="s">
        <v>29</v>
      </c>
      <c r="G18" s="12">
        <v>160000</v>
      </c>
    </row>
    <row r="19" spans="2:7" ht="12.75">
      <c r="B19" s="4" t="s">
        <v>41</v>
      </c>
      <c r="C19" s="3">
        <v>30453</v>
      </c>
      <c r="D19" s="2" t="s">
        <v>16</v>
      </c>
      <c r="E19" s="2" t="s">
        <v>42</v>
      </c>
      <c r="F19" s="2" t="s">
        <v>28</v>
      </c>
      <c r="G19" s="12">
        <v>240000</v>
      </c>
    </row>
    <row r="20" spans="2:7" ht="12.75">
      <c r="B20" s="4" t="s">
        <v>43</v>
      </c>
      <c r="C20" s="3">
        <v>24352</v>
      </c>
      <c r="D20" s="2" t="s">
        <v>15</v>
      </c>
      <c r="E20" s="2" t="s">
        <v>44</v>
      </c>
      <c r="F20" s="2" t="s">
        <v>32</v>
      </c>
      <c r="G20" s="12">
        <v>400000</v>
      </c>
    </row>
    <row r="21" spans="2:7" ht="12.75">
      <c r="B21" s="4" t="s">
        <v>45</v>
      </c>
      <c r="C21" s="3">
        <v>18238</v>
      </c>
      <c r="D21" s="2" t="s">
        <v>18</v>
      </c>
      <c r="E21" s="2" t="s">
        <v>46</v>
      </c>
      <c r="F21" s="2" t="s">
        <v>31</v>
      </c>
      <c r="G21" s="12">
        <v>130000</v>
      </c>
    </row>
    <row r="22" spans="2:7" ht="12.75">
      <c r="B22" s="4" t="s">
        <v>51</v>
      </c>
      <c r="C22" s="3">
        <v>24481</v>
      </c>
      <c r="D22" s="2" t="s">
        <v>14</v>
      </c>
      <c r="E22" s="2" t="s">
        <v>52</v>
      </c>
      <c r="F22" s="2" t="s">
        <v>53</v>
      </c>
      <c r="G22" s="12">
        <v>115000</v>
      </c>
    </row>
    <row r="23" spans="2:7" ht="12.75">
      <c r="B23" s="4" t="s">
        <v>54</v>
      </c>
      <c r="C23" s="3">
        <v>32693</v>
      </c>
      <c r="D23" s="2" t="s">
        <v>55</v>
      </c>
      <c r="E23" s="2" t="s">
        <v>56</v>
      </c>
      <c r="F23" s="2" t="s">
        <v>57</v>
      </c>
      <c r="G23" s="12">
        <v>145000</v>
      </c>
    </row>
    <row r="24" spans="2:7" ht="12.75">
      <c r="B24" s="4" t="s">
        <v>58</v>
      </c>
      <c r="C24" s="3">
        <v>25672</v>
      </c>
      <c r="D24" s="2" t="s">
        <v>59</v>
      </c>
      <c r="E24" s="2" t="s">
        <v>60</v>
      </c>
      <c r="F24" s="2" t="s">
        <v>61</v>
      </c>
      <c r="G24" s="12">
        <v>138000</v>
      </c>
    </row>
    <row r="25" spans="2:7" ht="12.75">
      <c r="B25" s="1" t="s">
        <v>66</v>
      </c>
      <c r="G25" s="8">
        <f>SUM(G8:G24)</f>
        <v>4520000</v>
      </c>
    </row>
    <row r="26" spans="2:7" ht="12.75">
      <c r="B26" s="1" t="s">
        <v>67</v>
      </c>
      <c r="G26" s="9">
        <f>COUNT(G8:G24)</f>
        <v>17</v>
      </c>
    </row>
    <row r="28" ht="12.75">
      <c r="B28" s="5" t="s">
        <v>35</v>
      </c>
    </row>
    <row r="29" ht="12.75">
      <c r="B29" t="s">
        <v>63</v>
      </c>
    </row>
  </sheetData>
  <sheetProtection/>
  <mergeCells count="1">
    <mergeCell ref="B6:G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G29"/>
  <sheetViews>
    <sheetView workbookViewId="0" topLeftCell="A1">
      <selection activeCell="A1" sqref="A1"/>
    </sheetView>
  </sheetViews>
  <sheetFormatPr defaultColWidth="9.00390625" defaultRowHeight="12.75"/>
  <cols>
    <col min="2" max="2" width="17.75390625" style="0" customWidth="1"/>
    <col min="3" max="4" width="14.75390625" style="0" customWidth="1"/>
    <col min="5" max="5" width="20.625" style="0" bestFit="1" customWidth="1"/>
    <col min="6" max="7" width="14.75390625" style="0" customWidth="1"/>
  </cols>
  <sheetData>
    <row r="5" ht="13.5" thickBot="1"/>
    <row r="6" spans="2:7" ht="30.75" customHeight="1" thickBot="1">
      <c r="B6" s="13" t="s">
        <v>68</v>
      </c>
      <c r="C6" s="14"/>
      <c r="D6" s="14"/>
      <c r="E6" s="14"/>
      <c r="F6" s="14"/>
      <c r="G6" s="15"/>
    </row>
    <row r="7" spans="2:7" ht="12.75">
      <c r="B7" s="10" t="s">
        <v>9</v>
      </c>
      <c r="C7" s="11" t="s">
        <v>10</v>
      </c>
      <c r="D7" s="10" t="s">
        <v>11</v>
      </c>
      <c r="E7" s="10" t="s">
        <v>12</v>
      </c>
      <c r="F7" s="10" t="s">
        <v>13</v>
      </c>
      <c r="G7" s="7" t="s">
        <v>62</v>
      </c>
    </row>
    <row r="8" spans="2:7" ht="12.75">
      <c r="B8" s="4" t="s">
        <v>1</v>
      </c>
      <c r="C8" s="3">
        <v>26332</v>
      </c>
      <c r="D8" s="2" t="s">
        <v>15</v>
      </c>
      <c r="E8" s="2" t="s">
        <v>20</v>
      </c>
      <c r="F8" s="2" t="s">
        <v>29</v>
      </c>
      <c r="G8" s="12">
        <v>150000</v>
      </c>
    </row>
    <row r="9" spans="2:7" ht="12.75">
      <c r="B9" s="4" t="s">
        <v>7</v>
      </c>
      <c r="C9" s="3">
        <v>28923</v>
      </c>
      <c r="D9" s="2" t="s">
        <v>18</v>
      </c>
      <c r="E9" s="2" t="s">
        <v>26</v>
      </c>
      <c r="F9" s="2" t="s">
        <v>29</v>
      </c>
      <c r="G9" s="12">
        <v>145000</v>
      </c>
    </row>
    <row r="10" spans="2:7" ht="12.75">
      <c r="B10" s="4" t="s">
        <v>2</v>
      </c>
      <c r="C10" s="3">
        <v>25186</v>
      </c>
      <c r="D10" s="2" t="s">
        <v>15</v>
      </c>
      <c r="E10" s="2" t="s">
        <v>21</v>
      </c>
      <c r="F10" s="2" t="s">
        <v>28</v>
      </c>
      <c r="G10" s="12">
        <v>230000</v>
      </c>
    </row>
    <row r="11" spans="2:7" ht="12.75">
      <c r="B11" s="4" t="s">
        <v>0</v>
      </c>
      <c r="C11" s="3">
        <v>25694</v>
      </c>
      <c r="D11" s="2" t="s">
        <v>14</v>
      </c>
      <c r="E11" s="2" t="s">
        <v>19</v>
      </c>
      <c r="F11" s="2" t="s">
        <v>28</v>
      </c>
      <c r="G11" s="12">
        <v>250000</v>
      </c>
    </row>
    <row r="12" spans="2:7" ht="12.75">
      <c r="B12" s="4" t="s">
        <v>5</v>
      </c>
      <c r="C12" s="3">
        <v>18568</v>
      </c>
      <c r="D12" s="2" t="s">
        <v>15</v>
      </c>
      <c r="E12" s="2" t="s">
        <v>24</v>
      </c>
      <c r="F12" s="2" t="s">
        <v>32</v>
      </c>
      <c r="G12" s="12">
        <v>410000</v>
      </c>
    </row>
    <row r="13" spans="2:7" ht="12.75">
      <c r="B13" s="4" t="s">
        <v>4</v>
      </c>
      <c r="C13" s="3">
        <v>30431</v>
      </c>
      <c r="D13" s="2" t="s">
        <v>16</v>
      </c>
      <c r="E13" s="2" t="s">
        <v>23</v>
      </c>
      <c r="F13" s="2" t="s">
        <v>31</v>
      </c>
      <c r="G13" s="12">
        <v>120000</v>
      </c>
    </row>
    <row r="14" spans="2:7" ht="12.75">
      <c r="B14" s="4" t="s">
        <v>47</v>
      </c>
      <c r="C14" s="3">
        <v>18861</v>
      </c>
      <c r="D14" s="2" t="s">
        <v>48</v>
      </c>
      <c r="E14" s="2" t="s">
        <v>49</v>
      </c>
      <c r="F14" s="2" t="s">
        <v>50</v>
      </c>
      <c r="G14" s="12">
        <v>380000</v>
      </c>
    </row>
    <row r="15" spans="2:7" ht="12.75">
      <c r="B15" s="4" t="s">
        <v>3</v>
      </c>
      <c r="C15" s="3">
        <v>15574</v>
      </c>
      <c r="D15" s="2" t="s">
        <v>14</v>
      </c>
      <c r="E15" s="2" t="s">
        <v>22</v>
      </c>
      <c r="F15" s="2" t="s">
        <v>30</v>
      </c>
      <c r="G15" s="12">
        <v>375000</v>
      </c>
    </row>
    <row r="16" spans="2:7" ht="12.75">
      <c r="B16" s="4" t="s">
        <v>6</v>
      </c>
      <c r="C16" s="3">
        <v>27221</v>
      </c>
      <c r="D16" s="2" t="s">
        <v>17</v>
      </c>
      <c r="E16" s="2" t="s">
        <v>25</v>
      </c>
      <c r="F16" s="2" t="s">
        <v>30</v>
      </c>
      <c r="G16" s="12">
        <v>512000</v>
      </c>
    </row>
    <row r="17" spans="2:7" ht="12.75">
      <c r="B17" s="4" t="s">
        <v>8</v>
      </c>
      <c r="C17" s="3">
        <v>17811</v>
      </c>
      <c r="D17" s="2" t="s">
        <v>17</v>
      </c>
      <c r="E17" s="2" t="s">
        <v>27</v>
      </c>
      <c r="F17" s="2" t="s">
        <v>33</v>
      </c>
      <c r="G17" s="12">
        <v>620000</v>
      </c>
    </row>
    <row r="18" spans="2:7" ht="12.75">
      <c r="B18" s="4" t="s">
        <v>38</v>
      </c>
      <c r="C18" s="3">
        <v>27918</v>
      </c>
      <c r="D18" s="2" t="s">
        <v>39</v>
      </c>
      <c r="E18" s="2" t="s">
        <v>40</v>
      </c>
      <c r="F18" s="2" t="s">
        <v>29</v>
      </c>
      <c r="G18" s="12">
        <v>160000</v>
      </c>
    </row>
    <row r="19" spans="2:7" ht="12.75">
      <c r="B19" s="4" t="s">
        <v>41</v>
      </c>
      <c r="C19" s="3">
        <v>30453</v>
      </c>
      <c r="D19" s="2" t="s">
        <v>16</v>
      </c>
      <c r="E19" s="2" t="s">
        <v>42</v>
      </c>
      <c r="F19" s="2" t="s">
        <v>28</v>
      </c>
      <c r="G19" s="12">
        <v>240000</v>
      </c>
    </row>
    <row r="20" spans="2:7" ht="12.75">
      <c r="B20" s="4" t="s">
        <v>43</v>
      </c>
      <c r="C20" s="3">
        <v>24352</v>
      </c>
      <c r="D20" s="2" t="s">
        <v>15</v>
      </c>
      <c r="E20" s="2" t="s">
        <v>44</v>
      </c>
      <c r="F20" s="2" t="s">
        <v>32</v>
      </c>
      <c r="G20" s="12">
        <v>400000</v>
      </c>
    </row>
    <row r="21" spans="2:7" ht="12.75">
      <c r="B21" s="4" t="s">
        <v>45</v>
      </c>
      <c r="C21" s="3">
        <v>18238</v>
      </c>
      <c r="D21" s="2" t="s">
        <v>18</v>
      </c>
      <c r="E21" s="2" t="s">
        <v>46</v>
      </c>
      <c r="F21" s="2" t="s">
        <v>31</v>
      </c>
      <c r="G21" s="12">
        <v>130000</v>
      </c>
    </row>
    <row r="22" spans="2:7" ht="12.75">
      <c r="B22" s="4" t="s">
        <v>51</v>
      </c>
      <c r="C22" s="3">
        <v>24481</v>
      </c>
      <c r="D22" s="2" t="s">
        <v>14</v>
      </c>
      <c r="E22" s="2" t="s">
        <v>52</v>
      </c>
      <c r="F22" s="2" t="s">
        <v>53</v>
      </c>
      <c r="G22" s="12">
        <v>115000</v>
      </c>
    </row>
    <row r="23" spans="2:7" ht="12.75">
      <c r="B23" s="4" t="s">
        <v>54</v>
      </c>
      <c r="C23" s="3">
        <v>32693</v>
      </c>
      <c r="D23" s="2" t="s">
        <v>55</v>
      </c>
      <c r="E23" s="2" t="s">
        <v>56</v>
      </c>
      <c r="F23" s="2" t="s">
        <v>57</v>
      </c>
      <c r="G23" s="12">
        <v>145000</v>
      </c>
    </row>
    <row r="24" spans="2:7" ht="12.75">
      <c r="B24" s="4" t="s">
        <v>58</v>
      </c>
      <c r="C24" s="3">
        <v>25672</v>
      </c>
      <c r="D24" s="2" t="s">
        <v>59</v>
      </c>
      <c r="E24" s="2" t="s">
        <v>60</v>
      </c>
      <c r="F24" s="2" t="s">
        <v>61</v>
      </c>
      <c r="G24" s="12">
        <v>138000</v>
      </c>
    </row>
    <row r="25" spans="2:7" ht="12.75">
      <c r="B25" s="1" t="s">
        <v>66</v>
      </c>
      <c r="G25" s="8">
        <f>SUM(G8:G24)</f>
        <v>4520000</v>
      </c>
    </row>
    <row r="26" spans="2:7" ht="12.75">
      <c r="B26" s="1" t="s">
        <v>67</v>
      </c>
      <c r="G26" s="9">
        <f>COUNT(G8:G24)</f>
        <v>17</v>
      </c>
    </row>
    <row r="28" ht="12.75">
      <c r="B28" s="5" t="s">
        <v>35</v>
      </c>
    </row>
    <row r="29" ht="12.75">
      <c r="B29" t="s">
        <v>36</v>
      </c>
    </row>
  </sheetData>
  <sheetProtection/>
  <mergeCells count="1">
    <mergeCell ref="B6:G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G29"/>
  <sheetViews>
    <sheetView workbookViewId="0" topLeftCell="A1">
      <selection activeCell="A1" sqref="A1"/>
    </sheetView>
  </sheetViews>
  <sheetFormatPr defaultColWidth="9.00390625" defaultRowHeight="12.75"/>
  <cols>
    <col min="2" max="2" width="17.75390625" style="0" customWidth="1"/>
    <col min="3" max="4" width="14.75390625" style="0" customWidth="1"/>
    <col min="5" max="5" width="20.625" style="0" bestFit="1" customWidth="1"/>
    <col min="6" max="7" width="14.75390625" style="0" customWidth="1"/>
  </cols>
  <sheetData>
    <row r="5" ht="13.5" thickBot="1"/>
    <row r="6" spans="2:7" ht="30.75" customHeight="1" thickBot="1">
      <c r="B6" s="13" t="s">
        <v>68</v>
      </c>
      <c r="C6" s="14"/>
      <c r="D6" s="14"/>
      <c r="E6" s="14"/>
      <c r="F6" s="14"/>
      <c r="G6" s="15"/>
    </row>
    <row r="7" spans="2:7" ht="12.75">
      <c r="B7" s="10" t="s">
        <v>9</v>
      </c>
      <c r="C7" s="11" t="s">
        <v>10</v>
      </c>
      <c r="D7" s="10" t="s">
        <v>11</v>
      </c>
      <c r="E7" s="10" t="s">
        <v>12</v>
      </c>
      <c r="F7" s="10" t="s">
        <v>13</v>
      </c>
      <c r="G7" s="7" t="s">
        <v>62</v>
      </c>
    </row>
    <row r="8" spans="2:7" ht="12.75">
      <c r="B8" s="4" t="s">
        <v>1</v>
      </c>
      <c r="C8" s="3">
        <v>26332</v>
      </c>
      <c r="D8" s="2" t="s">
        <v>15</v>
      </c>
      <c r="E8" s="2" t="s">
        <v>20</v>
      </c>
      <c r="F8" s="2" t="s">
        <v>29</v>
      </c>
      <c r="G8" s="12">
        <v>150000</v>
      </c>
    </row>
    <row r="9" spans="2:7" ht="12.75">
      <c r="B9" s="4" t="s">
        <v>7</v>
      </c>
      <c r="C9" s="3">
        <v>28923</v>
      </c>
      <c r="D9" s="2" t="s">
        <v>18</v>
      </c>
      <c r="E9" s="2" t="s">
        <v>26</v>
      </c>
      <c r="F9" s="2" t="s">
        <v>29</v>
      </c>
      <c r="G9" s="12">
        <v>145000</v>
      </c>
    </row>
    <row r="10" spans="2:7" ht="12.75">
      <c r="B10" s="4" t="s">
        <v>2</v>
      </c>
      <c r="C10" s="3">
        <v>25186</v>
      </c>
      <c r="D10" s="2" t="s">
        <v>15</v>
      </c>
      <c r="E10" s="2" t="s">
        <v>21</v>
      </c>
      <c r="F10" s="2" t="s">
        <v>28</v>
      </c>
      <c r="G10" s="12">
        <v>230000</v>
      </c>
    </row>
    <row r="11" spans="2:7" ht="12.75">
      <c r="B11" s="4" t="s">
        <v>0</v>
      </c>
      <c r="C11" s="3">
        <v>25694</v>
      </c>
      <c r="D11" s="2" t="s">
        <v>14</v>
      </c>
      <c r="E11" s="2" t="s">
        <v>19</v>
      </c>
      <c r="F11" s="2" t="s">
        <v>28</v>
      </c>
      <c r="G11" s="12">
        <v>250000</v>
      </c>
    </row>
    <row r="12" spans="2:7" ht="12.75">
      <c r="B12" s="4" t="s">
        <v>5</v>
      </c>
      <c r="C12" s="3">
        <v>18568</v>
      </c>
      <c r="D12" s="2" t="s">
        <v>15</v>
      </c>
      <c r="E12" s="2" t="s">
        <v>24</v>
      </c>
      <c r="F12" s="2" t="s">
        <v>32</v>
      </c>
      <c r="G12" s="12">
        <v>410000</v>
      </c>
    </row>
    <row r="13" spans="2:7" ht="12.75">
      <c r="B13" s="4" t="s">
        <v>4</v>
      </c>
      <c r="C13" s="3">
        <v>30431</v>
      </c>
      <c r="D13" s="2" t="s">
        <v>16</v>
      </c>
      <c r="E13" s="2" t="s">
        <v>23</v>
      </c>
      <c r="F13" s="2" t="s">
        <v>31</v>
      </c>
      <c r="G13" s="12">
        <v>120000</v>
      </c>
    </row>
    <row r="14" spans="2:7" ht="12.75">
      <c r="B14" s="4" t="s">
        <v>47</v>
      </c>
      <c r="C14" s="3">
        <v>18861</v>
      </c>
      <c r="D14" s="2" t="s">
        <v>48</v>
      </c>
      <c r="E14" s="2" t="s">
        <v>49</v>
      </c>
      <c r="F14" s="2" t="s">
        <v>50</v>
      </c>
      <c r="G14" s="12">
        <v>380000</v>
      </c>
    </row>
    <row r="15" spans="2:7" ht="12.75">
      <c r="B15" s="4" t="s">
        <v>3</v>
      </c>
      <c r="C15" s="3">
        <v>15574</v>
      </c>
      <c r="D15" s="2" t="s">
        <v>14</v>
      </c>
      <c r="E15" s="2" t="s">
        <v>22</v>
      </c>
      <c r="F15" s="2" t="s">
        <v>30</v>
      </c>
      <c r="G15" s="12">
        <v>375000</v>
      </c>
    </row>
    <row r="16" spans="2:7" ht="12.75">
      <c r="B16" s="4" t="s">
        <v>6</v>
      </c>
      <c r="C16" s="3">
        <v>27221</v>
      </c>
      <c r="D16" s="2" t="s">
        <v>17</v>
      </c>
      <c r="E16" s="2" t="s">
        <v>25</v>
      </c>
      <c r="F16" s="2" t="s">
        <v>30</v>
      </c>
      <c r="G16" s="12">
        <v>512000</v>
      </c>
    </row>
    <row r="17" spans="2:7" ht="12.75">
      <c r="B17" s="4" t="s">
        <v>8</v>
      </c>
      <c r="C17" s="3">
        <v>17811</v>
      </c>
      <c r="D17" s="2" t="s">
        <v>17</v>
      </c>
      <c r="E17" s="2" t="s">
        <v>27</v>
      </c>
      <c r="F17" s="2" t="s">
        <v>33</v>
      </c>
      <c r="G17" s="12">
        <v>620000</v>
      </c>
    </row>
    <row r="18" spans="2:7" ht="12.75">
      <c r="B18" s="4" t="s">
        <v>38</v>
      </c>
      <c r="C18" s="3">
        <v>27918</v>
      </c>
      <c r="D18" s="2" t="s">
        <v>39</v>
      </c>
      <c r="E18" s="2" t="s">
        <v>40</v>
      </c>
      <c r="F18" s="2" t="s">
        <v>29</v>
      </c>
      <c r="G18" s="12">
        <v>160000</v>
      </c>
    </row>
    <row r="19" spans="2:7" ht="12.75">
      <c r="B19" s="4" t="s">
        <v>41</v>
      </c>
      <c r="C19" s="3">
        <v>30453</v>
      </c>
      <c r="D19" s="2" t="s">
        <v>16</v>
      </c>
      <c r="E19" s="2" t="s">
        <v>42</v>
      </c>
      <c r="F19" s="2" t="s">
        <v>28</v>
      </c>
      <c r="G19" s="12">
        <v>240000</v>
      </c>
    </row>
    <row r="20" spans="2:7" ht="12.75">
      <c r="B20" s="4" t="s">
        <v>43</v>
      </c>
      <c r="C20" s="3">
        <v>24352</v>
      </c>
      <c r="D20" s="2" t="s">
        <v>15</v>
      </c>
      <c r="E20" s="2" t="s">
        <v>44</v>
      </c>
      <c r="F20" s="2" t="s">
        <v>32</v>
      </c>
      <c r="G20" s="12">
        <v>400000</v>
      </c>
    </row>
    <row r="21" spans="2:7" ht="12.75">
      <c r="B21" s="4" t="s">
        <v>45</v>
      </c>
      <c r="C21" s="3">
        <v>18238</v>
      </c>
      <c r="D21" s="2" t="s">
        <v>18</v>
      </c>
      <c r="E21" s="2" t="s">
        <v>46</v>
      </c>
      <c r="F21" s="2" t="s">
        <v>31</v>
      </c>
      <c r="G21" s="12">
        <v>130000</v>
      </c>
    </row>
    <row r="22" spans="2:7" ht="12.75">
      <c r="B22" s="4" t="s">
        <v>51</v>
      </c>
      <c r="C22" s="3">
        <v>24481</v>
      </c>
      <c r="D22" s="2" t="s">
        <v>14</v>
      </c>
      <c r="E22" s="2" t="s">
        <v>52</v>
      </c>
      <c r="F22" s="2" t="s">
        <v>53</v>
      </c>
      <c r="G22" s="12">
        <v>115000</v>
      </c>
    </row>
    <row r="23" spans="2:7" ht="12.75">
      <c r="B23" s="4" t="s">
        <v>54</v>
      </c>
      <c r="C23" s="3">
        <v>32693</v>
      </c>
      <c r="D23" s="2" t="s">
        <v>55</v>
      </c>
      <c r="E23" s="2" t="s">
        <v>56</v>
      </c>
      <c r="F23" s="2" t="s">
        <v>57</v>
      </c>
      <c r="G23" s="12">
        <v>145000</v>
      </c>
    </row>
    <row r="24" spans="2:7" ht="12.75">
      <c r="B24" s="4" t="s">
        <v>58</v>
      </c>
      <c r="C24" s="3">
        <v>25672</v>
      </c>
      <c r="D24" s="2" t="s">
        <v>59</v>
      </c>
      <c r="E24" s="2" t="s">
        <v>60</v>
      </c>
      <c r="F24" s="2" t="s">
        <v>61</v>
      </c>
      <c r="G24" s="12">
        <v>138000</v>
      </c>
    </row>
    <row r="25" spans="2:7" ht="12.75">
      <c r="B25" s="1" t="s">
        <v>66</v>
      </c>
      <c r="G25" s="8">
        <f>SUM(G8:G24)</f>
        <v>4520000</v>
      </c>
    </row>
    <row r="26" spans="2:7" ht="12.75">
      <c r="B26" s="1" t="s">
        <v>67</v>
      </c>
      <c r="G26" s="9">
        <f>COUNT(G8:G24)</f>
        <v>17</v>
      </c>
    </row>
    <row r="28" ht="12.75">
      <c r="B28" s="5" t="s">
        <v>35</v>
      </c>
    </row>
    <row r="29" ht="12.75">
      <c r="B29" t="s">
        <v>37</v>
      </c>
    </row>
  </sheetData>
  <sheetProtection/>
  <mergeCells count="1">
    <mergeCell ref="B6:G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G29"/>
  <sheetViews>
    <sheetView workbookViewId="0" topLeftCell="A1">
      <selection activeCell="A1" sqref="A1"/>
    </sheetView>
  </sheetViews>
  <sheetFormatPr defaultColWidth="9.00390625" defaultRowHeight="12.75"/>
  <cols>
    <col min="2" max="2" width="17.75390625" style="0" customWidth="1"/>
    <col min="3" max="4" width="14.75390625" style="0" customWidth="1"/>
    <col min="5" max="5" width="20.625" style="0" bestFit="1" customWidth="1"/>
    <col min="6" max="7" width="14.75390625" style="0" customWidth="1"/>
  </cols>
  <sheetData>
    <row r="5" ht="13.5" thickBot="1"/>
    <row r="6" spans="2:7" ht="30.75" customHeight="1" thickBot="1">
      <c r="B6" s="13" t="s">
        <v>68</v>
      </c>
      <c r="C6" s="14"/>
      <c r="D6" s="14"/>
      <c r="E6" s="14"/>
      <c r="F6" s="14"/>
      <c r="G6" s="15"/>
    </row>
    <row r="7" spans="2:7" ht="12.75">
      <c r="B7" s="10" t="s">
        <v>9</v>
      </c>
      <c r="C7" s="11" t="s">
        <v>10</v>
      </c>
      <c r="D7" s="10" t="s">
        <v>11</v>
      </c>
      <c r="E7" s="10" t="s">
        <v>12</v>
      </c>
      <c r="F7" s="10" t="s">
        <v>13</v>
      </c>
      <c r="G7" s="7" t="s">
        <v>62</v>
      </c>
    </row>
    <row r="8" spans="2:7" ht="12.75">
      <c r="B8" s="4" t="s">
        <v>1</v>
      </c>
      <c r="C8" s="3">
        <v>26332</v>
      </c>
      <c r="D8" s="2" t="s">
        <v>15</v>
      </c>
      <c r="E8" s="2" t="s">
        <v>20</v>
      </c>
      <c r="F8" s="2" t="s">
        <v>29</v>
      </c>
      <c r="G8" s="12">
        <v>150000</v>
      </c>
    </row>
    <row r="9" spans="2:7" ht="12.75">
      <c r="B9" s="4" t="s">
        <v>7</v>
      </c>
      <c r="C9" s="3">
        <v>28923</v>
      </c>
      <c r="D9" s="2" t="s">
        <v>18</v>
      </c>
      <c r="E9" s="2" t="s">
        <v>26</v>
      </c>
      <c r="F9" s="2" t="s">
        <v>29</v>
      </c>
      <c r="G9" s="12">
        <v>145000</v>
      </c>
    </row>
    <row r="10" spans="2:7" ht="12.75">
      <c r="B10" s="4" t="s">
        <v>2</v>
      </c>
      <c r="C10" s="3">
        <v>25186</v>
      </c>
      <c r="D10" s="2" t="s">
        <v>15</v>
      </c>
      <c r="E10" s="2" t="s">
        <v>21</v>
      </c>
      <c r="F10" s="2" t="s">
        <v>28</v>
      </c>
      <c r="G10" s="12">
        <v>230000</v>
      </c>
    </row>
    <row r="11" spans="2:7" ht="12.75">
      <c r="B11" s="4" t="s">
        <v>0</v>
      </c>
      <c r="C11" s="3">
        <v>25694</v>
      </c>
      <c r="D11" s="2" t="s">
        <v>14</v>
      </c>
      <c r="E11" s="2" t="s">
        <v>19</v>
      </c>
      <c r="F11" s="2" t="s">
        <v>28</v>
      </c>
      <c r="G11" s="12">
        <v>250000</v>
      </c>
    </row>
    <row r="12" spans="2:7" ht="12.75">
      <c r="B12" s="4" t="s">
        <v>5</v>
      </c>
      <c r="C12" s="3">
        <v>18568</v>
      </c>
      <c r="D12" s="2" t="s">
        <v>15</v>
      </c>
      <c r="E12" s="2" t="s">
        <v>24</v>
      </c>
      <c r="F12" s="2" t="s">
        <v>32</v>
      </c>
      <c r="G12" s="12">
        <v>410000</v>
      </c>
    </row>
    <row r="13" spans="2:7" ht="12.75">
      <c r="B13" s="4" t="s">
        <v>4</v>
      </c>
      <c r="C13" s="3">
        <v>30431</v>
      </c>
      <c r="D13" s="2" t="s">
        <v>16</v>
      </c>
      <c r="E13" s="2" t="s">
        <v>23</v>
      </c>
      <c r="F13" s="2" t="s">
        <v>31</v>
      </c>
      <c r="G13" s="12">
        <v>120000</v>
      </c>
    </row>
    <row r="14" spans="2:7" ht="12.75">
      <c r="B14" s="4" t="s">
        <v>47</v>
      </c>
      <c r="C14" s="3">
        <v>18861</v>
      </c>
      <c r="D14" s="2" t="s">
        <v>48</v>
      </c>
      <c r="E14" s="2" t="s">
        <v>49</v>
      </c>
      <c r="F14" s="2" t="s">
        <v>50</v>
      </c>
      <c r="G14" s="12">
        <v>380000</v>
      </c>
    </row>
    <row r="15" spans="2:7" ht="12.75">
      <c r="B15" s="4" t="s">
        <v>3</v>
      </c>
      <c r="C15" s="3">
        <v>15574</v>
      </c>
      <c r="D15" s="2" t="s">
        <v>14</v>
      </c>
      <c r="E15" s="2" t="s">
        <v>22</v>
      </c>
      <c r="F15" s="2" t="s">
        <v>30</v>
      </c>
      <c r="G15" s="12">
        <v>375000</v>
      </c>
    </row>
    <row r="16" spans="2:7" ht="12.75">
      <c r="B16" s="4" t="s">
        <v>6</v>
      </c>
      <c r="C16" s="3">
        <v>27221</v>
      </c>
      <c r="D16" s="2" t="s">
        <v>17</v>
      </c>
      <c r="E16" s="2" t="s">
        <v>25</v>
      </c>
      <c r="F16" s="2" t="s">
        <v>30</v>
      </c>
      <c r="G16" s="12">
        <v>512000</v>
      </c>
    </row>
    <row r="17" spans="2:7" ht="12.75">
      <c r="B17" s="4" t="s">
        <v>8</v>
      </c>
      <c r="C17" s="3">
        <v>17811</v>
      </c>
      <c r="D17" s="2" t="s">
        <v>17</v>
      </c>
      <c r="E17" s="2" t="s">
        <v>27</v>
      </c>
      <c r="F17" s="2" t="s">
        <v>33</v>
      </c>
      <c r="G17" s="12">
        <v>620000</v>
      </c>
    </row>
    <row r="18" spans="2:7" ht="12.75">
      <c r="B18" s="4" t="s">
        <v>38</v>
      </c>
      <c r="C18" s="3">
        <v>27918</v>
      </c>
      <c r="D18" s="2" t="s">
        <v>39</v>
      </c>
      <c r="E18" s="2" t="s">
        <v>40</v>
      </c>
      <c r="F18" s="2" t="s">
        <v>29</v>
      </c>
      <c r="G18" s="12">
        <v>160000</v>
      </c>
    </row>
    <row r="19" spans="2:7" ht="12.75">
      <c r="B19" s="4" t="s">
        <v>41</v>
      </c>
      <c r="C19" s="3">
        <v>30453</v>
      </c>
      <c r="D19" s="2" t="s">
        <v>16</v>
      </c>
      <c r="E19" s="2" t="s">
        <v>42</v>
      </c>
      <c r="F19" s="2" t="s">
        <v>28</v>
      </c>
      <c r="G19" s="12">
        <v>240000</v>
      </c>
    </row>
    <row r="20" spans="2:7" ht="12.75">
      <c r="B20" s="4" t="s">
        <v>43</v>
      </c>
      <c r="C20" s="3">
        <v>24352</v>
      </c>
      <c r="D20" s="2" t="s">
        <v>15</v>
      </c>
      <c r="E20" s="2" t="s">
        <v>44</v>
      </c>
      <c r="F20" s="2" t="s">
        <v>32</v>
      </c>
      <c r="G20" s="12">
        <v>400000</v>
      </c>
    </row>
    <row r="21" spans="2:7" ht="12.75">
      <c r="B21" s="4" t="s">
        <v>45</v>
      </c>
      <c r="C21" s="3">
        <v>18238</v>
      </c>
      <c r="D21" s="2" t="s">
        <v>18</v>
      </c>
      <c r="E21" s="2" t="s">
        <v>46</v>
      </c>
      <c r="F21" s="2" t="s">
        <v>31</v>
      </c>
      <c r="G21" s="12">
        <v>130000</v>
      </c>
    </row>
    <row r="22" spans="2:7" ht="12.75">
      <c r="B22" s="4" t="s">
        <v>51</v>
      </c>
      <c r="C22" s="3">
        <v>24481</v>
      </c>
      <c r="D22" s="2" t="s">
        <v>14</v>
      </c>
      <c r="E22" s="2" t="s">
        <v>52</v>
      </c>
      <c r="F22" s="2" t="s">
        <v>53</v>
      </c>
      <c r="G22" s="12">
        <v>115000</v>
      </c>
    </row>
    <row r="23" spans="2:7" ht="12.75">
      <c r="B23" s="4" t="s">
        <v>54</v>
      </c>
      <c r="C23" s="3">
        <v>32693</v>
      </c>
      <c r="D23" s="2" t="s">
        <v>55</v>
      </c>
      <c r="E23" s="2" t="s">
        <v>56</v>
      </c>
      <c r="F23" s="2" t="s">
        <v>57</v>
      </c>
      <c r="G23" s="12">
        <v>145000</v>
      </c>
    </row>
    <row r="24" spans="2:7" ht="12.75">
      <c r="B24" s="4" t="s">
        <v>58</v>
      </c>
      <c r="C24" s="3">
        <v>25672</v>
      </c>
      <c r="D24" s="2" t="s">
        <v>59</v>
      </c>
      <c r="E24" s="2" t="s">
        <v>60</v>
      </c>
      <c r="F24" s="2" t="s">
        <v>61</v>
      </c>
      <c r="G24" s="12">
        <v>138000</v>
      </c>
    </row>
    <row r="25" spans="2:7" ht="12.75">
      <c r="B25" s="1" t="s">
        <v>66</v>
      </c>
      <c r="G25" s="8">
        <f>SUM(G8:G24)</f>
        <v>4520000</v>
      </c>
    </row>
    <row r="26" spans="2:7" ht="12.75">
      <c r="B26" s="1" t="s">
        <v>67</v>
      </c>
      <c r="G26" s="9">
        <f>COUNT(G8:G24)</f>
        <v>17</v>
      </c>
    </row>
    <row r="28" ht="12.75">
      <c r="B28" s="5" t="s">
        <v>35</v>
      </c>
    </row>
    <row r="29" ht="12.75">
      <c r="B29" t="s">
        <v>64</v>
      </c>
    </row>
  </sheetData>
  <sheetProtection/>
  <mergeCells count="1">
    <mergeCell ref="B6:G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G29"/>
  <sheetViews>
    <sheetView workbookViewId="0" topLeftCell="A1">
      <selection activeCell="A1" sqref="A1"/>
    </sheetView>
  </sheetViews>
  <sheetFormatPr defaultColWidth="9.00390625" defaultRowHeight="12.75"/>
  <cols>
    <col min="2" max="2" width="17.75390625" style="0" customWidth="1"/>
    <col min="3" max="4" width="14.75390625" style="0" customWidth="1"/>
    <col min="5" max="5" width="20.625" style="0" bestFit="1" customWidth="1"/>
    <col min="6" max="7" width="14.75390625" style="0" customWidth="1"/>
  </cols>
  <sheetData>
    <row r="5" ht="13.5" thickBot="1"/>
    <row r="6" spans="2:7" ht="30.75" customHeight="1" thickBot="1">
      <c r="B6" s="13" t="s">
        <v>68</v>
      </c>
      <c r="C6" s="14"/>
      <c r="D6" s="14"/>
      <c r="E6" s="14"/>
      <c r="F6" s="14"/>
      <c r="G6" s="15"/>
    </row>
    <row r="7" spans="2:7" ht="12.75">
      <c r="B7" s="10" t="s">
        <v>9</v>
      </c>
      <c r="C7" s="11" t="s">
        <v>10</v>
      </c>
      <c r="D7" s="10" t="s">
        <v>11</v>
      </c>
      <c r="E7" s="10" t="s">
        <v>12</v>
      </c>
      <c r="F7" s="10" t="s">
        <v>13</v>
      </c>
      <c r="G7" s="7" t="s">
        <v>62</v>
      </c>
    </row>
    <row r="8" spans="2:7" ht="12.75">
      <c r="B8" s="4" t="s">
        <v>1</v>
      </c>
      <c r="C8" s="3">
        <v>26332</v>
      </c>
      <c r="D8" s="2" t="s">
        <v>15</v>
      </c>
      <c r="E8" s="2" t="s">
        <v>20</v>
      </c>
      <c r="F8" s="2" t="s">
        <v>29</v>
      </c>
      <c r="G8" s="12">
        <v>150000</v>
      </c>
    </row>
    <row r="9" spans="2:7" ht="12.75">
      <c r="B9" s="4" t="s">
        <v>7</v>
      </c>
      <c r="C9" s="3">
        <v>28923</v>
      </c>
      <c r="D9" s="2" t="s">
        <v>18</v>
      </c>
      <c r="E9" s="2" t="s">
        <v>26</v>
      </c>
      <c r="F9" s="2" t="s">
        <v>29</v>
      </c>
      <c r="G9" s="12">
        <v>145000</v>
      </c>
    </row>
    <row r="10" spans="2:7" ht="12.75">
      <c r="B10" s="4" t="s">
        <v>2</v>
      </c>
      <c r="C10" s="3">
        <v>25186</v>
      </c>
      <c r="D10" s="2" t="s">
        <v>15</v>
      </c>
      <c r="E10" s="2" t="s">
        <v>21</v>
      </c>
      <c r="F10" s="2" t="s">
        <v>28</v>
      </c>
      <c r="G10" s="12">
        <v>230000</v>
      </c>
    </row>
    <row r="11" spans="2:7" ht="12.75">
      <c r="B11" s="4" t="s">
        <v>0</v>
      </c>
      <c r="C11" s="3">
        <v>25694</v>
      </c>
      <c r="D11" s="2" t="s">
        <v>14</v>
      </c>
      <c r="E11" s="2" t="s">
        <v>19</v>
      </c>
      <c r="F11" s="2" t="s">
        <v>28</v>
      </c>
      <c r="G11" s="12">
        <v>250000</v>
      </c>
    </row>
    <row r="12" spans="2:7" ht="12.75">
      <c r="B12" s="4" t="s">
        <v>5</v>
      </c>
      <c r="C12" s="3">
        <v>18568</v>
      </c>
      <c r="D12" s="2" t="s">
        <v>15</v>
      </c>
      <c r="E12" s="2" t="s">
        <v>24</v>
      </c>
      <c r="F12" s="2" t="s">
        <v>32</v>
      </c>
      <c r="G12" s="12">
        <v>410000</v>
      </c>
    </row>
    <row r="13" spans="2:7" ht="12.75">
      <c r="B13" s="4" t="s">
        <v>4</v>
      </c>
      <c r="C13" s="3">
        <v>30431</v>
      </c>
      <c r="D13" s="2" t="s">
        <v>16</v>
      </c>
      <c r="E13" s="2" t="s">
        <v>23</v>
      </c>
      <c r="F13" s="2" t="s">
        <v>31</v>
      </c>
      <c r="G13" s="12">
        <v>120000</v>
      </c>
    </row>
    <row r="14" spans="2:7" ht="12.75">
      <c r="B14" s="4" t="s">
        <v>47</v>
      </c>
      <c r="C14" s="3">
        <v>18861</v>
      </c>
      <c r="D14" s="2" t="s">
        <v>48</v>
      </c>
      <c r="E14" s="2" t="s">
        <v>49</v>
      </c>
      <c r="F14" s="2" t="s">
        <v>50</v>
      </c>
      <c r="G14" s="12">
        <v>380000</v>
      </c>
    </row>
    <row r="15" spans="2:7" ht="12.75">
      <c r="B15" s="4" t="s">
        <v>3</v>
      </c>
      <c r="C15" s="3">
        <v>15574</v>
      </c>
      <c r="D15" s="2" t="s">
        <v>14</v>
      </c>
      <c r="E15" s="2" t="s">
        <v>22</v>
      </c>
      <c r="F15" s="2" t="s">
        <v>30</v>
      </c>
      <c r="G15" s="12">
        <v>375000</v>
      </c>
    </row>
    <row r="16" spans="2:7" ht="12.75">
      <c r="B16" s="4" t="s">
        <v>6</v>
      </c>
      <c r="C16" s="3">
        <v>27221</v>
      </c>
      <c r="D16" s="2" t="s">
        <v>17</v>
      </c>
      <c r="E16" s="2" t="s">
        <v>25</v>
      </c>
      <c r="F16" s="2" t="s">
        <v>30</v>
      </c>
      <c r="G16" s="12">
        <v>512000</v>
      </c>
    </row>
    <row r="17" spans="2:7" ht="12.75">
      <c r="B17" s="4" t="s">
        <v>8</v>
      </c>
      <c r="C17" s="3">
        <v>17811</v>
      </c>
      <c r="D17" s="2" t="s">
        <v>17</v>
      </c>
      <c r="E17" s="2" t="s">
        <v>27</v>
      </c>
      <c r="F17" s="2" t="s">
        <v>33</v>
      </c>
      <c r="G17" s="12">
        <v>620000</v>
      </c>
    </row>
    <row r="18" spans="2:7" ht="12.75">
      <c r="B18" s="4" t="s">
        <v>38</v>
      </c>
      <c r="C18" s="3">
        <v>27918</v>
      </c>
      <c r="D18" s="2" t="s">
        <v>39</v>
      </c>
      <c r="E18" s="2" t="s">
        <v>40</v>
      </c>
      <c r="F18" s="2" t="s">
        <v>29</v>
      </c>
      <c r="G18" s="12">
        <v>160000</v>
      </c>
    </row>
    <row r="19" spans="2:7" ht="12.75">
      <c r="B19" s="4" t="s">
        <v>41</v>
      </c>
      <c r="C19" s="3">
        <v>30453</v>
      </c>
      <c r="D19" s="2" t="s">
        <v>16</v>
      </c>
      <c r="E19" s="2" t="s">
        <v>42</v>
      </c>
      <c r="F19" s="2" t="s">
        <v>28</v>
      </c>
      <c r="G19" s="12">
        <v>240000</v>
      </c>
    </row>
    <row r="20" spans="2:7" ht="12.75">
      <c r="B20" s="4" t="s">
        <v>43</v>
      </c>
      <c r="C20" s="3">
        <v>24352</v>
      </c>
      <c r="D20" s="2" t="s">
        <v>15</v>
      </c>
      <c r="E20" s="2" t="s">
        <v>44</v>
      </c>
      <c r="F20" s="2" t="s">
        <v>32</v>
      </c>
      <c r="G20" s="12">
        <v>400000</v>
      </c>
    </row>
    <row r="21" spans="2:7" ht="12.75">
      <c r="B21" s="4" t="s">
        <v>45</v>
      </c>
      <c r="C21" s="3">
        <v>18238</v>
      </c>
      <c r="D21" s="2" t="s">
        <v>18</v>
      </c>
      <c r="E21" s="2" t="s">
        <v>46</v>
      </c>
      <c r="F21" s="2" t="s">
        <v>31</v>
      </c>
      <c r="G21" s="12">
        <v>130000</v>
      </c>
    </row>
    <row r="22" spans="2:7" ht="12.75">
      <c r="B22" s="4" t="s">
        <v>51</v>
      </c>
      <c r="C22" s="3">
        <v>24481</v>
      </c>
      <c r="D22" s="2" t="s">
        <v>14</v>
      </c>
      <c r="E22" s="2" t="s">
        <v>52</v>
      </c>
      <c r="F22" s="2" t="s">
        <v>53</v>
      </c>
      <c r="G22" s="12">
        <v>115000</v>
      </c>
    </row>
    <row r="23" spans="2:7" ht="12.75">
      <c r="B23" s="4" t="s">
        <v>54</v>
      </c>
      <c r="C23" s="3">
        <v>32693</v>
      </c>
      <c r="D23" s="2" t="s">
        <v>55</v>
      </c>
      <c r="E23" s="2" t="s">
        <v>56</v>
      </c>
      <c r="F23" s="2" t="s">
        <v>57</v>
      </c>
      <c r="G23" s="12">
        <v>145000</v>
      </c>
    </row>
    <row r="24" spans="2:7" ht="12.75">
      <c r="B24" s="4" t="s">
        <v>58</v>
      </c>
      <c r="C24" s="3">
        <v>25672</v>
      </c>
      <c r="D24" s="2" t="s">
        <v>59</v>
      </c>
      <c r="E24" s="2" t="s">
        <v>60</v>
      </c>
      <c r="F24" s="2" t="s">
        <v>61</v>
      </c>
      <c r="G24" s="12">
        <v>138000</v>
      </c>
    </row>
    <row r="25" spans="2:7" ht="12.75">
      <c r="B25" s="1" t="s">
        <v>66</v>
      </c>
      <c r="G25" s="8">
        <f>SUM(G8:G24)</f>
        <v>4520000</v>
      </c>
    </row>
    <row r="26" spans="2:7" ht="12.75">
      <c r="B26" s="1" t="s">
        <v>67</v>
      </c>
      <c r="G26" s="9">
        <f>COUNT(G8:G24)</f>
        <v>17</v>
      </c>
    </row>
    <row r="28" ht="12.75">
      <c r="B28" s="5" t="s">
        <v>35</v>
      </c>
    </row>
    <row r="29" ht="12.75">
      <c r="B29" t="s">
        <v>34</v>
      </c>
    </row>
  </sheetData>
  <sheetProtection/>
  <mergeCells count="1">
    <mergeCell ref="B6:G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G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17.75390625" style="0" customWidth="1"/>
    <col min="3" max="4" width="14.75390625" style="0" customWidth="1"/>
    <col min="5" max="5" width="20.625" style="0" bestFit="1" customWidth="1"/>
    <col min="6" max="7" width="14.75390625" style="0" customWidth="1"/>
  </cols>
  <sheetData>
    <row r="5" ht="13.5" thickBot="1"/>
    <row r="6" spans="2:7" ht="30.75" customHeight="1" thickBot="1">
      <c r="B6" s="13" t="s">
        <v>68</v>
      </c>
      <c r="C6" s="14"/>
      <c r="D6" s="14"/>
      <c r="E6" s="14"/>
      <c r="F6" s="14"/>
      <c r="G6" s="15"/>
    </row>
    <row r="7" spans="2:7" ht="12.75">
      <c r="B7" s="10" t="s">
        <v>9</v>
      </c>
      <c r="C7" s="11" t="s">
        <v>10</v>
      </c>
      <c r="D7" s="10" t="s">
        <v>11</v>
      </c>
      <c r="E7" s="10" t="s">
        <v>12</v>
      </c>
      <c r="F7" s="10" t="s">
        <v>13</v>
      </c>
      <c r="G7" s="7" t="s">
        <v>62</v>
      </c>
    </row>
    <row r="8" spans="2:7" ht="12.75">
      <c r="B8" s="4" t="s">
        <v>1</v>
      </c>
      <c r="C8" s="3">
        <v>26332</v>
      </c>
      <c r="D8" s="2" t="s">
        <v>15</v>
      </c>
      <c r="E8" s="2" t="s">
        <v>20</v>
      </c>
      <c r="F8" s="2" t="s">
        <v>29</v>
      </c>
      <c r="G8" s="6">
        <v>150000</v>
      </c>
    </row>
    <row r="9" spans="2:7" ht="12.75">
      <c r="B9" s="4" t="s">
        <v>7</v>
      </c>
      <c r="C9" s="3">
        <v>28923</v>
      </c>
      <c r="D9" s="2" t="s">
        <v>18</v>
      </c>
      <c r="E9" s="2" t="s">
        <v>26</v>
      </c>
      <c r="F9" s="2" t="s">
        <v>29</v>
      </c>
      <c r="G9" s="6">
        <v>145000</v>
      </c>
    </row>
    <row r="10" spans="2:7" ht="12.75">
      <c r="B10" s="4" t="s">
        <v>2</v>
      </c>
      <c r="C10" s="3">
        <v>25186</v>
      </c>
      <c r="D10" s="2" t="s">
        <v>15</v>
      </c>
      <c r="E10" s="2" t="s">
        <v>21</v>
      </c>
      <c r="F10" s="2" t="s">
        <v>28</v>
      </c>
      <c r="G10" s="6">
        <v>230000</v>
      </c>
    </row>
    <row r="11" spans="2:7" ht="12.75">
      <c r="B11" s="4" t="s">
        <v>0</v>
      </c>
      <c r="C11" s="3">
        <v>25694</v>
      </c>
      <c r="D11" s="2" t="s">
        <v>14</v>
      </c>
      <c r="E11" s="2" t="s">
        <v>19</v>
      </c>
      <c r="F11" s="2" t="s">
        <v>28</v>
      </c>
      <c r="G11" s="6">
        <v>250000</v>
      </c>
    </row>
    <row r="12" spans="2:7" ht="12.75">
      <c r="B12" s="4" t="s">
        <v>5</v>
      </c>
      <c r="C12" s="3">
        <v>18568</v>
      </c>
      <c r="D12" s="2" t="s">
        <v>15</v>
      </c>
      <c r="E12" s="2" t="s">
        <v>24</v>
      </c>
      <c r="F12" s="2" t="s">
        <v>32</v>
      </c>
      <c r="G12" s="6">
        <v>410000</v>
      </c>
    </row>
    <row r="13" spans="2:7" ht="12.75">
      <c r="B13" s="4" t="s">
        <v>4</v>
      </c>
      <c r="C13" s="3">
        <v>30431</v>
      </c>
      <c r="D13" s="2" t="s">
        <v>16</v>
      </c>
      <c r="E13" s="2" t="s">
        <v>23</v>
      </c>
      <c r="F13" s="2" t="s">
        <v>31</v>
      </c>
      <c r="G13" s="6">
        <v>120000</v>
      </c>
    </row>
    <row r="14" spans="2:7" ht="12.75">
      <c r="B14" s="4" t="s">
        <v>47</v>
      </c>
      <c r="C14" s="3">
        <v>18861</v>
      </c>
      <c r="D14" s="2" t="s">
        <v>48</v>
      </c>
      <c r="E14" s="2" t="s">
        <v>49</v>
      </c>
      <c r="F14" s="2" t="s">
        <v>50</v>
      </c>
      <c r="G14" s="6">
        <v>380000</v>
      </c>
    </row>
    <row r="15" spans="2:7" ht="12.75">
      <c r="B15" s="4" t="s">
        <v>3</v>
      </c>
      <c r="C15" s="3">
        <v>15574</v>
      </c>
      <c r="D15" s="2" t="s">
        <v>14</v>
      </c>
      <c r="E15" s="2" t="s">
        <v>22</v>
      </c>
      <c r="F15" s="2" t="s">
        <v>30</v>
      </c>
      <c r="G15" s="6">
        <v>375000</v>
      </c>
    </row>
    <row r="16" spans="2:7" ht="12.75">
      <c r="B16" s="4" t="s">
        <v>6</v>
      </c>
      <c r="C16" s="3">
        <v>27221</v>
      </c>
      <c r="D16" s="2" t="s">
        <v>17</v>
      </c>
      <c r="E16" s="2" t="s">
        <v>25</v>
      </c>
      <c r="F16" s="2" t="s">
        <v>30</v>
      </c>
      <c r="G16" s="6">
        <v>512000</v>
      </c>
    </row>
    <row r="17" spans="2:7" ht="12.75">
      <c r="B17" s="4" t="s">
        <v>8</v>
      </c>
      <c r="C17" s="3">
        <v>17811</v>
      </c>
      <c r="D17" s="2" t="s">
        <v>17</v>
      </c>
      <c r="E17" s="2" t="s">
        <v>27</v>
      </c>
      <c r="F17" s="2" t="s">
        <v>33</v>
      </c>
      <c r="G17" s="6">
        <v>620000</v>
      </c>
    </row>
    <row r="18" spans="2:7" ht="12.75">
      <c r="B18" s="4" t="s">
        <v>38</v>
      </c>
      <c r="C18" s="3">
        <v>27918</v>
      </c>
      <c r="D18" s="2" t="s">
        <v>39</v>
      </c>
      <c r="E18" s="2" t="s">
        <v>40</v>
      </c>
      <c r="F18" s="2" t="s">
        <v>29</v>
      </c>
      <c r="G18" s="6">
        <v>160000</v>
      </c>
    </row>
    <row r="19" spans="2:7" ht="12.75">
      <c r="B19" s="4" t="s">
        <v>41</v>
      </c>
      <c r="C19" s="3">
        <v>30453</v>
      </c>
      <c r="D19" s="2" t="s">
        <v>16</v>
      </c>
      <c r="E19" s="2" t="s">
        <v>42</v>
      </c>
      <c r="F19" s="2" t="s">
        <v>28</v>
      </c>
      <c r="G19" s="6">
        <v>240000</v>
      </c>
    </row>
    <row r="20" spans="2:7" ht="12.75">
      <c r="B20" s="4" t="s">
        <v>43</v>
      </c>
      <c r="C20" s="3">
        <v>24352</v>
      </c>
      <c r="D20" s="2" t="s">
        <v>15</v>
      </c>
      <c r="E20" s="2" t="s">
        <v>44</v>
      </c>
      <c r="F20" s="2" t="s">
        <v>32</v>
      </c>
      <c r="G20" s="6">
        <v>400000</v>
      </c>
    </row>
    <row r="21" spans="2:7" ht="12.75">
      <c r="B21" s="4" t="s">
        <v>45</v>
      </c>
      <c r="C21" s="3">
        <v>18238</v>
      </c>
      <c r="D21" s="2" t="s">
        <v>18</v>
      </c>
      <c r="E21" s="2" t="s">
        <v>46</v>
      </c>
      <c r="F21" s="2" t="s">
        <v>31</v>
      </c>
      <c r="G21" s="6">
        <v>130000</v>
      </c>
    </row>
    <row r="22" spans="2:7" ht="12.75">
      <c r="B22" s="4" t="s">
        <v>51</v>
      </c>
      <c r="C22" s="3">
        <v>24481</v>
      </c>
      <c r="D22" s="2" t="s">
        <v>14</v>
      </c>
      <c r="E22" s="2" t="s">
        <v>52</v>
      </c>
      <c r="F22" s="2" t="s">
        <v>53</v>
      </c>
      <c r="G22" s="6">
        <v>115000</v>
      </c>
    </row>
    <row r="23" spans="2:7" ht="12.75">
      <c r="B23" s="4" t="s">
        <v>54</v>
      </c>
      <c r="C23" s="3">
        <v>32693</v>
      </c>
      <c r="D23" s="2" t="s">
        <v>55</v>
      </c>
      <c r="E23" s="2" t="s">
        <v>56</v>
      </c>
      <c r="F23" s="2" t="s">
        <v>57</v>
      </c>
      <c r="G23" s="6">
        <v>145000</v>
      </c>
    </row>
    <row r="24" spans="2:7" ht="12.75">
      <c r="B24" s="4" t="s">
        <v>58</v>
      </c>
      <c r="C24" s="3">
        <v>25672</v>
      </c>
      <c r="D24" s="2" t="s">
        <v>59</v>
      </c>
      <c r="E24" s="2" t="s">
        <v>60</v>
      </c>
      <c r="F24" s="2" t="s">
        <v>61</v>
      </c>
      <c r="G24" s="6">
        <v>138000</v>
      </c>
    </row>
    <row r="25" spans="2:7" ht="12.75">
      <c r="B25" s="1" t="s">
        <v>66</v>
      </c>
      <c r="G25" s="8">
        <f>SUM(G8:G24)</f>
        <v>4520000</v>
      </c>
    </row>
    <row r="26" spans="2:7" ht="12.75">
      <c r="B26" s="1" t="s">
        <v>67</v>
      </c>
      <c r="G26" s="9">
        <f>COUNT(G8:G24)</f>
        <v>17</v>
      </c>
    </row>
    <row r="28" ht="12.75">
      <c r="B28" s="5" t="s">
        <v>35</v>
      </c>
    </row>
    <row r="29" ht="12.75">
      <c r="B29" t="s">
        <v>65</v>
      </c>
    </row>
  </sheetData>
  <sheetProtection/>
  <mergeCells count="1">
    <mergeCell ref="B6:G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Gombi</dc:creator>
  <cp:keywords/>
  <dc:description/>
  <cp:lastModifiedBy>Gombi</cp:lastModifiedBy>
  <dcterms:created xsi:type="dcterms:W3CDTF">2004-06-10T08:59:28Z</dcterms:created>
  <dcterms:modified xsi:type="dcterms:W3CDTF">2012-09-23T16:12:17Z</dcterms:modified>
  <cp:category/>
  <cp:version/>
  <cp:contentType/>
  <cp:contentStatus/>
</cp:coreProperties>
</file>